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" sheetId="55" r:id="rId1"/>
  </sheets>
  <calcPr calcId="124519"/>
</workbook>
</file>

<file path=xl/calcChain.xml><?xml version="1.0" encoding="utf-8"?>
<calcChain xmlns="http://schemas.openxmlformats.org/spreadsheetml/2006/main">
  <c r="D11" i="55"/>
  <c r="D30" l="1"/>
  <c r="D27"/>
  <c r="D35"/>
  <c r="D33"/>
  <c r="D20"/>
  <c r="D24" l="1"/>
  <c r="D18"/>
  <c r="D22" l="1"/>
  <c r="D10" l="1"/>
  <c r="D37" s="1"/>
</calcChain>
</file>

<file path=xl/sharedStrings.xml><?xml version="1.0" encoding="utf-8"?>
<sst xmlns="http://schemas.openxmlformats.org/spreadsheetml/2006/main" count="86" uniqueCount="86">
  <si>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</si>
  <si>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</si>
  <si>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</si>
  <si>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</si>
  <si>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</si>
  <si>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</si>
  <si>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</si>
  <si>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</si>
  <si>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</si>
  <si>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</si>
  <si>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</si>
  <si>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</si>
  <si>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</si>
  <si>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</si>
  <si>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</si>
  <si>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</si>
  <si>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</si>
  <si>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</si>
  <si>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</si>
  <si>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</si>
  <si>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</si>
  <si>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</si>
  <si>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</si>
  <si>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</si>
  <si>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</si>
  <si>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</si>
  <si>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</si>
  <si>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</si>
  <si>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</si>
  <si>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</si>
  <si>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</si>
  <si>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</si>
  <si>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</si>
  <si>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</si>
  <si>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</si>
  <si>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</si>
  <si>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</si>
  <si>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</si>
  <si>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</si>
  <si>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</si>
  <si>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</si>
  <si>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</si>
  <si>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</si>
  <si>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</si>
  <si>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</si>
  <si>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</si>
  <si>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</si>
  <si>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</si>
  <si>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</si>
  <si>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</si>
  <si>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</si>
  <si>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</si>
  <si>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</si>
  <si>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</si>
  <si>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</si>
  <si>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</si>
  <si>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</si>
  <si>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</si>
  <si>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</si>
  <si>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</si>
  <si>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</si>
  <si>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</si>
  <si>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</si>
  <si>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</si>
  <si>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</si>
  <si>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</si>
  <si>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</si>
  <si>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</si>
  <si>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</si>
  <si>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</si>
  <si>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</si>
  <si>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</si>
  <si>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</si>
  <si>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</si>
  <si>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</si>
  <si>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7.2.</t>
  </si>
  <si>
    <t>1.4.</t>
  </si>
  <si>
    <t>1.5.</t>
  </si>
  <si>
    <t>0709</t>
  </si>
  <si>
    <t xml:space="preserve">ПЕНСИОННОЕ ОБЕСПЕЧЕНИЕ </t>
  </si>
  <si>
    <t>ОБЕСПЕЧЕНИЕ ПРОВЕДЕНИЯ ВЫБОРОВ И РЕФЕРЕНДУМОВ</t>
  </si>
  <si>
    <t>0107</t>
  </si>
  <si>
    <t>1.6.</t>
  </si>
  <si>
    <t>Распределение бюджетных ассигнований на 2019 год</t>
  </si>
  <si>
    <t>1003</t>
  </si>
  <si>
    <t xml:space="preserve">                                                                               Приложение № 4                                                                    к Решению Муниципального Совета муниципального образования муниципального округа                                                                              Аптекарский остров от 31 октября 2019 г за № 4/1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</si>
</sst>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B13" sqref="B13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7"/>
      <c r="B1" s="35" t="s">
        <v>85</v>
      </c>
      <c r="C1" s="36"/>
      <c r="D1" s="36"/>
      <c r="E1" s="31"/>
    </row>
    <row r="2" spans="1:5" ht="12.75" customHeight="1">
      <c r="A2" s="7"/>
      <c r="B2" s="36"/>
      <c r="C2" s="36"/>
      <c r="D2" s="36"/>
      <c r="E2" s="32"/>
    </row>
    <row r="3" spans="1:5">
      <c r="A3" s="7"/>
      <c r="B3" s="36"/>
      <c r="C3" s="36"/>
      <c r="D3" s="36"/>
      <c r="E3" s="32"/>
    </row>
    <row r="4" spans="1:5" ht="2.25" customHeight="1">
      <c r="A4" s="7"/>
      <c r="B4" s="36"/>
      <c r="C4" s="36"/>
      <c r="D4" s="36"/>
    </row>
    <row r="5" spans="1:5" hidden="1">
      <c r="A5" s="7"/>
      <c r="B5" s="36"/>
      <c r="C5" s="36"/>
      <c r="D5" s="36"/>
    </row>
    <row r="6" spans="1:5" ht="15.75">
      <c r="A6" s="7"/>
      <c r="B6" s="34" t="s">
        <v>83</v>
      </c>
      <c r="C6" s="30"/>
      <c r="D6" s="30"/>
    </row>
    <row r="7" spans="1:5">
      <c r="A7" s="17"/>
      <c r="B7" s="17"/>
      <c r="C7" s="17"/>
      <c r="D7" s="17" t="s">
        <v>7</v>
      </c>
    </row>
    <row r="8" spans="1:5" ht="25.5">
      <c r="A8" s="18" t="s">
        <v>3</v>
      </c>
      <c r="B8" s="6" t="s">
        <v>17</v>
      </c>
      <c r="C8" s="19" t="s">
        <v>31</v>
      </c>
      <c r="D8" s="19" t="s">
        <v>2</v>
      </c>
    </row>
    <row r="9" spans="1:5">
      <c r="A9" s="18"/>
      <c r="B9" s="6"/>
      <c r="C9" s="20"/>
      <c r="D9" s="20"/>
    </row>
    <row r="10" spans="1:5" ht="30">
      <c r="A10" s="21"/>
      <c r="B10" s="5" t="s">
        <v>38</v>
      </c>
      <c r="C10" s="2"/>
      <c r="D10" s="1">
        <f>D11+D18+D20+D22+D24+D27+D30+D33+D35</f>
        <v>114871.29999999999</v>
      </c>
    </row>
    <row r="11" spans="1:5" ht="18.75">
      <c r="A11" s="22" t="s">
        <v>51</v>
      </c>
      <c r="B11" s="5" t="s">
        <v>18</v>
      </c>
      <c r="C11" s="2" t="s">
        <v>1</v>
      </c>
      <c r="D11" s="1">
        <f>D12+D13+D14+D15+D16+D17</f>
        <v>38056.099999999991</v>
      </c>
    </row>
    <row r="12" spans="1:5" ht="25.5">
      <c r="A12" s="14" t="s">
        <v>4</v>
      </c>
      <c r="B12" s="16" t="s">
        <v>35</v>
      </c>
      <c r="C12" s="8" t="s">
        <v>25</v>
      </c>
      <c r="D12" s="1">
        <v>1284.7</v>
      </c>
    </row>
    <row r="13" spans="1:5" ht="38.25">
      <c r="A13" s="23" t="s">
        <v>16</v>
      </c>
      <c r="B13" s="4" t="s">
        <v>48</v>
      </c>
      <c r="C13" s="8" t="s">
        <v>8</v>
      </c>
      <c r="D13" s="1">
        <v>4152.6000000000004</v>
      </c>
    </row>
    <row r="14" spans="1:5" ht="38.25">
      <c r="A14" s="24" t="s">
        <v>33</v>
      </c>
      <c r="B14" s="4" t="s">
        <v>37</v>
      </c>
      <c r="C14" s="8" t="s">
        <v>0</v>
      </c>
      <c r="D14" s="1">
        <v>27161.599999999999</v>
      </c>
    </row>
    <row r="15" spans="1:5" s="33" customFormat="1">
      <c r="A15" s="24" t="s">
        <v>76</v>
      </c>
      <c r="B15" s="4" t="s">
        <v>80</v>
      </c>
      <c r="C15" s="8" t="s">
        <v>81</v>
      </c>
      <c r="D15" s="1">
        <v>4900</v>
      </c>
    </row>
    <row r="16" spans="1:5">
      <c r="A16" s="24" t="s">
        <v>77</v>
      </c>
      <c r="B16" s="4" t="s">
        <v>28</v>
      </c>
      <c r="C16" s="2" t="s">
        <v>39</v>
      </c>
      <c r="D16" s="1">
        <v>200</v>
      </c>
    </row>
    <row r="17" spans="1:4">
      <c r="A17" s="24" t="s">
        <v>82</v>
      </c>
      <c r="B17" s="4" t="s">
        <v>19</v>
      </c>
      <c r="C17" s="2" t="s">
        <v>40</v>
      </c>
      <c r="D17" s="1">
        <v>357.2</v>
      </c>
    </row>
    <row r="18" spans="1:4" ht="30">
      <c r="A18" s="22" t="s">
        <v>52</v>
      </c>
      <c r="B18" s="5" t="s">
        <v>20</v>
      </c>
      <c r="C18" s="2" t="s">
        <v>10</v>
      </c>
      <c r="D18" s="1">
        <f>D19</f>
        <v>203.2</v>
      </c>
    </row>
    <row r="19" spans="1:4" ht="25.5">
      <c r="A19" s="25" t="s">
        <v>5</v>
      </c>
      <c r="B19" s="4" t="s">
        <v>36</v>
      </c>
      <c r="C19" s="2" t="s">
        <v>11</v>
      </c>
      <c r="D19" s="1">
        <v>203.2</v>
      </c>
    </row>
    <row r="20" spans="1:4" ht="18.75">
      <c r="A20" s="22" t="s">
        <v>53</v>
      </c>
      <c r="B20" s="5" t="s">
        <v>54</v>
      </c>
      <c r="C20" s="2" t="s">
        <v>55</v>
      </c>
      <c r="D20" s="1">
        <f>D21</f>
        <v>691.5</v>
      </c>
    </row>
    <row r="21" spans="1:4">
      <c r="A21" s="23" t="s">
        <v>6</v>
      </c>
      <c r="B21" s="4" t="s">
        <v>56</v>
      </c>
      <c r="C21" s="2" t="s">
        <v>57</v>
      </c>
      <c r="D21" s="1">
        <v>691.5</v>
      </c>
    </row>
    <row r="22" spans="1:4" ht="18.75">
      <c r="A22" s="22" t="s">
        <v>62</v>
      </c>
      <c r="B22" s="5" t="s">
        <v>21</v>
      </c>
      <c r="C22" s="2" t="s">
        <v>9</v>
      </c>
      <c r="D22" s="1">
        <f>D23</f>
        <v>49933.599999999999</v>
      </c>
    </row>
    <row r="23" spans="1:4">
      <c r="A23" s="23"/>
      <c r="B23" s="4" t="s">
        <v>30</v>
      </c>
      <c r="C23" s="2" t="s">
        <v>32</v>
      </c>
      <c r="D23" s="1">
        <v>49933.599999999999</v>
      </c>
    </row>
    <row r="24" spans="1:4" ht="18.75">
      <c r="A24" s="22" t="s">
        <v>63</v>
      </c>
      <c r="B24" s="5" t="s">
        <v>22</v>
      </c>
      <c r="C24" s="2" t="s">
        <v>12</v>
      </c>
      <c r="D24" s="1">
        <f>D25+D26</f>
        <v>1756.2</v>
      </c>
    </row>
    <row r="25" spans="1:4" ht="25.5">
      <c r="A25" s="24" t="s">
        <v>66</v>
      </c>
      <c r="B25" s="9" t="s">
        <v>50</v>
      </c>
      <c r="C25" s="10" t="s">
        <v>49</v>
      </c>
      <c r="D25" s="11">
        <v>130</v>
      </c>
    </row>
    <row r="26" spans="1:4">
      <c r="A26" s="24" t="s">
        <v>67</v>
      </c>
      <c r="B26" s="4" t="s">
        <v>23</v>
      </c>
      <c r="C26" s="2" t="s">
        <v>78</v>
      </c>
      <c r="D26" s="1">
        <v>1626.2</v>
      </c>
    </row>
    <row r="27" spans="1:4" ht="18.75">
      <c r="A27" s="28" t="s">
        <v>64</v>
      </c>
      <c r="B27" s="12" t="s">
        <v>46</v>
      </c>
      <c r="C27" s="10" t="s">
        <v>13</v>
      </c>
      <c r="D27" s="11">
        <f>D28+D29</f>
        <v>16728.099999999999</v>
      </c>
    </row>
    <row r="28" spans="1:4">
      <c r="A28" s="26" t="s">
        <v>68</v>
      </c>
      <c r="B28" s="9" t="s">
        <v>27</v>
      </c>
      <c r="C28" s="10" t="s">
        <v>26</v>
      </c>
      <c r="D28" s="11">
        <v>14049.8</v>
      </c>
    </row>
    <row r="29" spans="1:4">
      <c r="A29" s="27" t="s">
        <v>74</v>
      </c>
      <c r="B29" s="9" t="s">
        <v>61</v>
      </c>
      <c r="C29" s="10" t="s">
        <v>60</v>
      </c>
      <c r="D29" s="11">
        <v>2678.3</v>
      </c>
    </row>
    <row r="30" spans="1:4" ht="18.75">
      <c r="A30" s="22" t="s">
        <v>65</v>
      </c>
      <c r="B30" s="5" t="s">
        <v>24</v>
      </c>
      <c r="C30" s="2" t="s">
        <v>14</v>
      </c>
      <c r="D30" s="1">
        <f>D31+D32</f>
        <v>4787.1000000000004</v>
      </c>
    </row>
    <row r="31" spans="1:4">
      <c r="A31" s="21" t="s">
        <v>69</v>
      </c>
      <c r="B31" s="4" t="s">
        <v>79</v>
      </c>
      <c r="C31" s="2" t="s">
        <v>84</v>
      </c>
      <c r="D31" s="1">
        <v>604.29999999999995</v>
      </c>
    </row>
    <row r="32" spans="1:4">
      <c r="A32" s="23" t="s">
        <v>75</v>
      </c>
      <c r="B32" s="4" t="s">
        <v>34</v>
      </c>
      <c r="C32" s="2" t="s">
        <v>29</v>
      </c>
      <c r="D32" s="1">
        <v>4182.8</v>
      </c>
    </row>
    <row r="33" spans="1:4" ht="18.75">
      <c r="A33" s="29" t="s">
        <v>70</v>
      </c>
      <c r="B33" s="12" t="s">
        <v>47</v>
      </c>
      <c r="C33" s="10" t="s">
        <v>41</v>
      </c>
      <c r="D33" s="11">
        <f>D34</f>
        <v>930.3</v>
      </c>
    </row>
    <row r="34" spans="1:4">
      <c r="A34" s="27" t="s">
        <v>71</v>
      </c>
      <c r="B34" s="9" t="s">
        <v>42</v>
      </c>
      <c r="C34" s="10" t="s">
        <v>43</v>
      </c>
      <c r="D34" s="11">
        <v>930.3</v>
      </c>
    </row>
    <row r="35" spans="1:4" ht="18.75">
      <c r="A35" s="22" t="s">
        <v>72</v>
      </c>
      <c r="B35" s="5" t="s">
        <v>44</v>
      </c>
      <c r="C35" s="2" t="s">
        <v>45</v>
      </c>
      <c r="D35" s="1">
        <f>D36</f>
        <v>1785.2</v>
      </c>
    </row>
    <row r="36" spans="1:4">
      <c r="A36" s="23" t="s">
        <v>73</v>
      </c>
      <c r="B36" s="4" t="s">
        <v>59</v>
      </c>
      <c r="C36" s="2" t="s">
        <v>58</v>
      </c>
      <c r="D36" s="1">
        <v>1785.2</v>
      </c>
    </row>
    <row r="37" spans="1:4" ht="15.75">
      <c r="A37" s="15"/>
      <c r="B37" s="3" t="s">
        <v>15</v>
      </c>
      <c r="C37" s="6"/>
      <c r="D37" s="13">
        <f>D10</f>
        <v>114871.29999999999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2019-11-05T10:57:06Z</cp:lastPrinted>
  <dcterms:created xsi:type="dcterms:W3CDTF">2004-01-31T12:47:35Z</dcterms:created>
  <dcterms:modified xsi:type="dcterms:W3CDTF">2019-11-06T07:17:55Z</dcterms:modified>
</cp:coreProperties>
</file>