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4519"/>
</workbook>
</file>

<file path=xl/calcChain.xml><?xml version="1.0" encoding="utf-8"?>
<calcChain xmlns="http://schemas.openxmlformats.org/spreadsheetml/2006/main">
  <c r="D29" i="55"/>
  <c r="D26"/>
  <c r="D34" l="1"/>
  <c r="D32"/>
  <c r="D19"/>
  <c r="D23" l="1"/>
  <c r="D17"/>
  <c r="D21" l="1"/>
  <c r="D11"/>
  <c r="D10" l="1"/>
  <c r="D36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<sst xmlns="http://schemas.openxmlformats.org/spreadsheetml/2006/main" count="83" uniqueCount="83">
  <si>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</si>
  <si>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</si>
  <si>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</si>
  <si>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</si>
  <si>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</si>
  <si>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</si>
  <si>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</si>
  <si>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</si>
  <si>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</si>
  <si>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</si>
  <si>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</si>
  <si>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</si>
  <si>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</si>
  <si>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</si>
  <si>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</si>
  <si>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</si>
  <si>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</si>
  <si>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</si>
  <si>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</si>
  <si>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</si>
  <si>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</si>
  <si>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</si>
  <si>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</si>
  <si>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</si>
  <si>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</si>
  <si>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</si>
  <si>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</si>
  <si>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</si>
  <si>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</si>
  <si>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</si>
  <si>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</si>
  <si>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</si>
  <si>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</si>
  <si>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</si>
  <si>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</si>
  <si>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</si>
  <si>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</si>
  <si>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</si>
  <si>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</si>
  <si>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</si>
  <si>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</si>
  <si>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</si>
  <si>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</si>
  <si>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</si>
  <si>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</si>
  <si>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</si>
  <si>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</si>
  <si>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</si>
  <si>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</si>
  <si>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</si>
  <si>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</si>
  <si>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</si>
  <si>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</si>
  <si>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</si>
  <si>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</si>
  <si>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</si>
  <si>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</si>
  <si>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</si>
  <si>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</si>
  <si>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</si>
  <si>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</si>
  <si>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</si>
  <si>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</si>
  <si>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</si>
  <si>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</si>
  <si>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</si>
  <si>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</si>
  <si>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</si>
  <si>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</si>
  <si>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</si>
  <si>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</si>
  <si>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</si>
  <si>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</si>
  <si>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</si>
  <si>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</si>
  <si>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</si>
  <si>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</si>
  <si>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</si>
  <si>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</si>
  <si>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</si>
  <si>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Распределение бюджетных ассигнований на 2017 год</t>
  </si>
  <si>
    <t>0709</t>
  </si>
  <si>
    <t xml:space="preserve">ПРИЛОЖЕНИЕ 5 к Решению Муниципального Совета
муниципального образования
муниципального округа
Аптекарский остров от 21.12.2016 № 11/1 (с внесен-ными изменениями в соответствии с Решениями  МС МО МО Аптекарский остров от 30.01.2017 № 1/1, 29.06.2017 № 7/2) 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</si>
</sst>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L7" sqref="L7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7" ht="12.75" customHeight="1">
      <c r="A1" s="7"/>
      <c r="B1" s="35" t="s">
        <v>82</v>
      </c>
      <c r="C1" s="36"/>
      <c r="D1" s="36"/>
      <c r="E1" s="31"/>
    </row>
    <row r="2" spans="1:7" ht="12.75" customHeight="1">
      <c r="A2" s="7"/>
      <c r="B2" s="36"/>
      <c r="C2" s="36"/>
      <c r="D2" s="36"/>
      <c r="E2" s="32"/>
    </row>
    <row r="3" spans="1:7">
      <c r="A3" s="7"/>
      <c r="B3" s="36"/>
      <c r="C3" s="36"/>
      <c r="D3" s="36"/>
      <c r="E3" s="32"/>
    </row>
    <row r="4" spans="1:7" ht="38.25" customHeight="1">
      <c r="A4" s="7"/>
      <c r="B4" s="36"/>
      <c r="C4" s="36"/>
      <c r="D4" s="36"/>
    </row>
    <row r="5" spans="1:7" ht="12.75" hidden="1" customHeight="1">
      <c r="A5" s="7"/>
      <c r="B5" s="36"/>
      <c r="C5" s="36"/>
      <c r="D5" s="36"/>
    </row>
    <row r="6" spans="1:7" ht="15.75">
      <c r="A6" s="7"/>
      <c r="B6" s="33" t="s">
        <v>80</v>
      </c>
      <c r="C6" s="30"/>
      <c r="D6" s="30"/>
    </row>
    <row r="7" spans="1:7">
      <c r="A7" s="17"/>
      <c r="B7" s="17"/>
      <c r="C7" s="17"/>
      <c r="D7" s="17" t="s">
        <v>7</v>
      </c>
    </row>
    <row r="8" spans="1:7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7">
      <c r="A9" s="18"/>
      <c r="B9" s="6"/>
      <c r="C9" s="20"/>
      <c r="D9" s="20"/>
    </row>
    <row r="10" spans="1:7" ht="30">
      <c r="A10" s="21"/>
      <c r="B10" s="5" t="s">
        <v>38</v>
      </c>
      <c r="C10" s="2"/>
      <c r="D10" s="1">
        <f>D11+D17+D19+D21+D23+D26+D29+D32+D34</f>
        <v>109217.79999999999</v>
      </c>
    </row>
    <row r="11" spans="1:7" ht="18.75">
      <c r="A11" s="22" t="s">
        <v>53</v>
      </c>
      <c r="B11" s="5" t="s">
        <v>18</v>
      </c>
      <c r="C11" s="2" t="s">
        <v>1</v>
      </c>
      <c r="D11" s="1">
        <f>D12+D13+D14+D15+D16</f>
        <v>29777.1</v>
      </c>
    </row>
    <row r="12" spans="1:7" ht="25.5">
      <c r="A12" s="14" t="s">
        <v>4</v>
      </c>
      <c r="B12" s="16" t="s">
        <v>35</v>
      </c>
      <c r="C12" s="8" t="s">
        <v>25</v>
      </c>
      <c r="D12" s="1">
        <v>1213.9000000000001</v>
      </c>
    </row>
    <row r="13" spans="1:7" ht="38.25">
      <c r="A13" s="23" t="s">
        <v>16</v>
      </c>
      <c r="B13" s="4" t="s">
        <v>50</v>
      </c>
      <c r="C13" s="8" t="s">
        <v>8</v>
      </c>
      <c r="D13" s="1">
        <v>3223</v>
      </c>
      <c r="G13" s="34"/>
    </row>
    <row r="14" spans="1:7" ht="38.25">
      <c r="A14" s="24" t="s">
        <v>33</v>
      </c>
      <c r="B14" s="4" t="s">
        <v>37</v>
      </c>
      <c r="C14" s="8" t="s">
        <v>0</v>
      </c>
      <c r="D14" s="1">
        <v>23641.200000000001</v>
      </c>
    </row>
    <row r="15" spans="1:7">
      <c r="A15" s="24" t="s">
        <v>78</v>
      </c>
      <c r="B15" s="4" t="s">
        <v>28</v>
      </c>
      <c r="C15" s="2" t="s">
        <v>39</v>
      </c>
      <c r="D15" s="1">
        <v>1500</v>
      </c>
    </row>
    <row r="16" spans="1:7">
      <c r="A16" s="24" t="s">
        <v>79</v>
      </c>
      <c r="B16" s="4" t="s">
        <v>19</v>
      </c>
      <c r="C16" s="2" t="s">
        <v>40</v>
      </c>
      <c r="D16" s="1">
        <v>199</v>
      </c>
    </row>
    <row r="17" spans="1:4" ht="30">
      <c r="A17" s="22" t="s">
        <v>54</v>
      </c>
      <c r="B17" s="5" t="s">
        <v>20</v>
      </c>
      <c r="C17" s="2" t="s">
        <v>10</v>
      </c>
      <c r="D17" s="1">
        <f>D18</f>
        <v>152.80000000000001</v>
      </c>
    </row>
    <row r="18" spans="1:4" ht="25.5">
      <c r="A18" s="25" t="s">
        <v>5</v>
      </c>
      <c r="B18" s="4" t="s">
        <v>36</v>
      </c>
      <c r="C18" s="2" t="s">
        <v>11</v>
      </c>
      <c r="D18" s="1">
        <v>152.80000000000001</v>
      </c>
    </row>
    <row r="19" spans="1:4" ht="18.75">
      <c r="A19" s="22" t="s">
        <v>55</v>
      </c>
      <c r="B19" s="5" t="s">
        <v>56</v>
      </c>
      <c r="C19" s="2" t="s">
        <v>57</v>
      </c>
      <c r="D19" s="1">
        <f>D20</f>
        <v>650</v>
      </c>
    </row>
    <row r="20" spans="1:4">
      <c r="A20" s="23" t="s">
        <v>6</v>
      </c>
      <c r="B20" s="4" t="s">
        <v>58</v>
      </c>
      <c r="C20" s="2" t="s">
        <v>59</v>
      </c>
      <c r="D20" s="1">
        <v>650</v>
      </c>
    </row>
    <row r="21" spans="1:4" ht="18.75">
      <c r="A21" s="22" t="s">
        <v>64</v>
      </c>
      <c r="B21" s="5" t="s">
        <v>21</v>
      </c>
      <c r="C21" s="2" t="s">
        <v>9</v>
      </c>
      <c r="D21" s="1">
        <f>D22</f>
        <v>56432.5</v>
      </c>
    </row>
    <row r="22" spans="1:4">
      <c r="A22" s="23"/>
      <c r="B22" s="4" t="s">
        <v>30</v>
      </c>
      <c r="C22" s="2" t="s">
        <v>32</v>
      </c>
      <c r="D22" s="1">
        <v>56432.5</v>
      </c>
    </row>
    <row r="23" spans="1:4" ht="18.75">
      <c r="A23" s="22" t="s">
        <v>65</v>
      </c>
      <c r="B23" s="5" t="s">
        <v>22</v>
      </c>
      <c r="C23" s="2" t="s">
        <v>12</v>
      </c>
      <c r="D23" s="1">
        <f>D24+D25</f>
        <v>1157</v>
      </c>
    </row>
    <row r="24" spans="1:4" ht="25.5">
      <c r="A24" s="24" t="s">
        <v>68</v>
      </c>
      <c r="B24" s="9" t="s">
        <v>52</v>
      </c>
      <c r="C24" s="10" t="s">
        <v>51</v>
      </c>
      <c r="D24" s="11">
        <v>140</v>
      </c>
    </row>
    <row r="25" spans="1:4">
      <c r="A25" s="24" t="s">
        <v>69</v>
      </c>
      <c r="B25" s="4" t="s">
        <v>23</v>
      </c>
      <c r="C25" s="2" t="s">
        <v>81</v>
      </c>
      <c r="D25" s="1">
        <v>1017</v>
      </c>
    </row>
    <row r="26" spans="1:4" ht="18.75">
      <c r="A26" s="28" t="s">
        <v>66</v>
      </c>
      <c r="B26" s="12" t="s">
        <v>48</v>
      </c>
      <c r="C26" s="10" t="s">
        <v>13</v>
      </c>
      <c r="D26" s="11">
        <f>D27+D28</f>
        <v>14375.2</v>
      </c>
    </row>
    <row r="27" spans="1:4">
      <c r="A27" s="26" t="s">
        <v>70</v>
      </c>
      <c r="B27" s="9" t="s">
        <v>27</v>
      </c>
      <c r="C27" s="10" t="s">
        <v>26</v>
      </c>
      <c r="D27" s="11">
        <v>10834.5</v>
      </c>
    </row>
    <row r="28" spans="1:4">
      <c r="A28" s="27" t="s">
        <v>76</v>
      </c>
      <c r="B28" s="9" t="s">
        <v>63</v>
      </c>
      <c r="C28" s="10" t="s">
        <v>62</v>
      </c>
      <c r="D28" s="11">
        <v>3540.7</v>
      </c>
    </row>
    <row r="29" spans="1:4" ht="18.75">
      <c r="A29" s="22" t="s">
        <v>67</v>
      </c>
      <c r="B29" s="5" t="s">
        <v>24</v>
      </c>
      <c r="C29" s="2" t="s">
        <v>14</v>
      </c>
      <c r="D29" s="1">
        <f>D30+D31</f>
        <v>4283.2</v>
      </c>
    </row>
    <row r="30" spans="1:4">
      <c r="A30" s="21" t="s">
        <v>71</v>
      </c>
      <c r="B30" s="4" t="s">
        <v>47</v>
      </c>
      <c r="C30" s="2" t="s">
        <v>46</v>
      </c>
      <c r="D30" s="1">
        <v>374.4</v>
      </c>
    </row>
    <row r="31" spans="1:4">
      <c r="A31" s="23" t="s">
        <v>77</v>
      </c>
      <c r="B31" s="4" t="s">
        <v>34</v>
      </c>
      <c r="C31" s="2" t="s">
        <v>29</v>
      </c>
      <c r="D31" s="1">
        <v>3908.8</v>
      </c>
    </row>
    <row r="32" spans="1:4" ht="18.75">
      <c r="A32" s="29" t="s">
        <v>72</v>
      </c>
      <c r="B32" s="12" t="s">
        <v>49</v>
      </c>
      <c r="C32" s="10" t="s">
        <v>41</v>
      </c>
      <c r="D32" s="11">
        <f>D33</f>
        <v>940</v>
      </c>
    </row>
    <row r="33" spans="1:4">
      <c r="A33" s="27" t="s">
        <v>73</v>
      </c>
      <c r="B33" s="9" t="s">
        <v>42</v>
      </c>
      <c r="C33" s="10" t="s">
        <v>43</v>
      </c>
      <c r="D33" s="11">
        <v>940</v>
      </c>
    </row>
    <row r="34" spans="1:4" ht="18.75">
      <c r="A34" s="22" t="s">
        <v>74</v>
      </c>
      <c r="B34" s="5" t="s">
        <v>44</v>
      </c>
      <c r="C34" s="2" t="s">
        <v>45</v>
      </c>
      <c r="D34" s="1">
        <f>D35</f>
        <v>1450</v>
      </c>
    </row>
    <row r="35" spans="1:4">
      <c r="A35" s="23" t="s">
        <v>75</v>
      </c>
      <c r="B35" s="4" t="s">
        <v>61</v>
      </c>
      <c r="C35" s="2" t="s">
        <v>60</v>
      </c>
      <c r="D35" s="1">
        <v>1450</v>
      </c>
    </row>
    <row r="36" spans="1:4" ht="15.75">
      <c r="A36" s="15"/>
      <c r="B36" s="3" t="s">
        <v>15</v>
      </c>
      <c r="C36" s="6"/>
      <c r="D36" s="13">
        <f>D10</f>
        <v>109217.79999999999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2017-06-29T11:29:00Z</cp:lastPrinted>
  <dcterms:created xsi:type="dcterms:W3CDTF">2004-01-31T12:47:35Z</dcterms:created>
  <dcterms:modified xsi:type="dcterms:W3CDTF">2017-06-29T12:34:16Z</dcterms:modified>
</cp:coreProperties>
</file>